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260" windowHeight="63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<sst xmlns="http://schemas.openxmlformats.org/spreadsheetml/2006/main" count="27" uniqueCount="24">
  <si>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Джерела утворення ТПВ</t>
  </si>
  <si>
    <t xml:space="preserve">                                   Норма на одну розрахункову одиницю</t>
  </si>
  <si>
    <t>Щільність,</t>
  </si>
  <si>
    <t xml:space="preserve">      кг/м3</t>
  </si>
  <si>
    <t xml:space="preserve">   Середня на добу</t>
  </si>
  <si>
    <t xml:space="preserve">  Середня на місяць</t>
  </si>
  <si>
    <t xml:space="preserve">     Середня на рік</t>
  </si>
  <si>
    <t>кг</t>
  </si>
  <si>
    <t>л</t>
  </si>
  <si>
    <t>м3</t>
  </si>
  <si>
    <t>4. Великогабаритні відходи на одну людину</t>
  </si>
  <si>
    <t xml:space="preserve">                   Перший заступник міського голови         </t>
  </si>
  <si>
    <t xml:space="preserve">                   з питань діяльності виконавчих органів ради                                                                    Микола ПОКРОВА</t>
  </si>
  <si>
    <t xml:space="preserve">                   Начальник управління житлово-комунального</t>
  </si>
  <si>
    <t xml:space="preserve">                                                                                                                                                                    Додаток</t>
  </si>
  <si>
    <t xml:space="preserve">                   господарства Южноукраїнської міської ради                                                                    Володимир БОЖКО               </t>
  </si>
  <si>
    <t xml:space="preserve">                                                                                                                                                                    до рішення виконавчого комітету</t>
  </si>
  <si>
    <t xml:space="preserve">                                                                                                                                                                    Южноукраїнської міської ради</t>
  </si>
  <si>
    <t xml:space="preserve">                                                                                                                                                                    від"_____"________2024р. № ______</t>
  </si>
  <si>
    <t>1. Будинки приватного сектора з присадибною ділянкою в смт.Костянтинівка</t>
  </si>
  <si>
    <t>3. Будинки приватного сектора з присадибною ділянкою, в с. Бузьке</t>
  </si>
  <si>
    <t xml:space="preserve">                   Директор КП ЖЕО                                                                                                                Олександр МИРОНЮК</t>
  </si>
  <si>
    <t>2. Будинки приватного сектора з присадибною ділянкою, в с. Іванівка,            с. Панкратове</t>
  </si>
  <si>
    <t xml:space="preserve">      Тимчасові норми утворення (вивезення) твердих побутових та великогабаритних відходів для будинків приватного сектору Костянтинівського і Іванівського старостинських округів ЮМТГ (на одного мешканця)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</si>
</sst>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" fontId="2" fillId="0" borderId="14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84" fontId="2" fillId="0" borderId="11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2" fillId="0" borderId="21" xfId="0" applyFont="1" applyBorder="1" applyAlignment="1">
      <alignment vertical="top" wrapText="1"/>
    </xf>
    <xf numFmtId="0" fontId="3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29"/>
  <sheetViews>
    <sheetView tabSelected="1" workbookViewId="0" topLeftCell="A1">
      <selection activeCell="I17" sqref="I17:J17"/>
    </sheetView>
  </sheetViews>
  <sheetFormatPr defaultColWidth="9.00390625" defaultRowHeight="12.75"/>
  <cols>
    <col min="1" max="1" width="3.50390625" style="0" customWidth="1"/>
    <col min="2" max="2" width="43.625" style="0" customWidth="1"/>
    <col min="3" max="3" width="10.25390625" style="0" customWidth="1"/>
    <col min="4" max="4" width="11.50390625" style="0" bestFit="1" customWidth="1"/>
    <col min="5" max="5" width="11.125" style="0" customWidth="1"/>
    <col min="6" max="6" width="10.50390625" style="0" customWidth="1"/>
    <col min="7" max="7" width="10.625" style="0" customWidth="1"/>
    <col min="8" max="8" width="10.50390625" style="0" customWidth="1"/>
    <col min="9" max="9" width="10.125" style="0" customWidth="1"/>
    <col min="10" max="10" width="3.125" style="0" customWidth="1"/>
    <col min="11" max="11" width="6.875" style="0" customWidth="1"/>
  </cols>
  <sheetData>
    <row r="4" spans="2:12" ht="15">
      <c r="B4" s="34" t="s">
        <v>14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1" ht="15">
      <c r="B5" s="34" t="s">
        <v>16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ht="15">
      <c r="B6" s="34" t="s">
        <v>17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5">
      <c r="B7" s="34" t="s">
        <v>18</v>
      </c>
      <c r="C7" s="35"/>
      <c r="D7" s="35"/>
      <c r="E7" s="35"/>
      <c r="F7" s="35"/>
      <c r="G7" s="35"/>
      <c r="H7" s="35"/>
      <c r="I7" s="35"/>
      <c r="J7" s="35"/>
      <c r="K7" s="35"/>
    </row>
    <row r="8" spans="2:9" ht="12.75">
      <c r="B8" s="26" t="s">
        <v>23</v>
      </c>
      <c r="C8" s="27"/>
      <c r="D8" s="27"/>
      <c r="E8" s="27"/>
      <c r="F8" s="27"/>
      <c r="G8" s="27"/>
      <c r="H8" s="27"/>
      <c r="I8" s="27"/>
    </row>
    <row r="9" spans="2:9" ht="12.75">
      <c r="B9" s="27"/>
      <c r="C9" s="27"/>
      <c r="D9" s="27"/>
      <c r="E9" s="27"/>
      <c r="F9" s="27"/>
      <c r="G9" s="27"/>
      <c r="H9" s="27"/>
      <c r="I9" s="27"/>
    </row>
    <row r="10" spans="2:9" ht="51" customHeight="1">
      <c r="B10" s="27"/>
      <c r="C10" s="27"/>
      <c r="D10" s="27"/>
      <c r="E10" s="27"/>
      <c r="F10" s="27"/>
      <c r="G10" s="27"/>
      <c r="H10" s="27"/>
      <c r="I10" s="27"/>
    </row>
    <row r="11" spans="2:9" ht="0" customHeight="1" hidden="1">
      <c r="B11" s="1"/>
      <c r="C11" s="1"/>
      <c r="D11" s="1"/>
      <c r="E11" s="1"/>
      <c r="F11" s="1"/>
      <c r="G11" s="1"/>
      <c r="H11" s="1"/>
      <c r="I11" s="1"/>
    </row>
    <row r="12" spans="2:9" ht="12.75" hidden="1">
      <c r="B12" s="1"/>
      <c r="C12" s="1"/>
      <c r="D12" s="1"/>
      <c r="E12" s="1"/>
      <c r="F12" s="1"/>
      <c r="G12" s="1"/>
      <c r="H12" s="1"/>
      <c r="I12" s="1"/>
    </row>
    <row r="13" spans="2:9" ht="12" customHeight="1" thickBot="1">
      <c r="B13" s="1"/>
      <c r="C13" s="2"/>
      <c r="D13" s="2"/>
      <c r="E13" s="2"/>
      <c r="F13" s="2"/>
      <c r="G13" s="2"/>
      <c r="H13" s="2"/>
      <c r="I13" s="1"/>
    </row>
    <row r="14" spans="2:10" ht="15.75" thickBot="1">
      <c r="B14" s="28" t="s">
        <v>0</v>
      </c>
      <c r="C14" s="31" t="s">
        <v>1</v>
      </c>
      <c r="D14" s="32"/>
      <c r="E14" s="32"/>
      <c r="F14" s="32"/>
      <c r="G14" s="32"/>
      <c r="H14" s="33"/>
      <c r="I14" s="17" t="s">
        <v>2</v>
      </c>
      <c r="J14" s="18"/>
    </row>
    <row r="15" spans="2:10" ht="15.75" thickBot="1">
      <c r="B15" s="29"/>
      <c r="C15" s="31" t="s">
        <v>4</v>
      </c>
      <c r="D15" s="33"/>
      <c r="E15" s="31" t="s">
        <v>5</v>
      </c>
      <c r="F15" s="33"/>
      <c r="G15" s="31" t="s">
        <v>6</v>
      </c>
      <c r="H15" s="33"/>
      <c r="I15" s="19"/>
      <c r="J15" s="20"/>
    </row>
    <row r="16" spans="2:10" ht="15.75" thickBot="1">
      <c r="B16" s="30"/>
      <c r="C16" s="3" t="s">
        <v>7</v>
      </c>
      <c r="D16" s="3" t="s">
        <v>8</v>
      </c>
      <c r="E16" s="3" t="s">
        <v>7</v>
      </c>
      <c r="F16" s="3" t="s">
        <v>9</v>
      </c>
      <c r="G16" s="3" t="s">
        <v>7</v>
      </c>
      <c r="H16" s="4" t="s">
        <v>9</v>
      </c>
      <c r="I16" s="17" t="s">
        <v>3</v>
      </c>
      <c r="J16" s="18"/>
    </row>
    <row r="17" spans="2:10" ht="40.5" customHeight="1" thickBot="1">
      <c r="B17" s="5" t="s">
        <v>19</v>
      </c>
      <c r="C17" s="6">
        <f>E17/30.44</f>
        <v>2.321156373193167</v>
      </c>
      <c r="D17" s="6">
        <f>F17/30.4*1000</f>
        <v>6.052631578947368</v>
      </c>
      <c r="E17" s="6">
        <f>F17*I17</f>
        <v>70.656</v>
      </c>
      <c r="F17" s="7">
        <v>0.184</v>
      </c>
      <c r="G17" s="6">
        <f aca="true" t="shared" si="0" ref="G17:H20">E17*12</f>
        <v>847.8720000000001</v>
      </c>
      <c r="H17" s="8">
        <f t="shared" si="0"/>
        <v>2.208</v>
      </c>
      <c r="I17" s="23">
        <v>384</v>
      </c>
      <c r="J17" s="24"/>
    </row>
    <row r="18" spans="2:10" ht="47.25" thickBot="1">
      <c r="B18" s="16" t="s">
        <v>22</v>
      </c>
      <c r="C18" s="9">
        <f>E18/30.44</f>
        <v>2.0940867279894873</v>
      </c>
      <c r="D18" s="9">
        <f>F18/30.4*1000</f>
        <v>5.4605263157894735</v>
      </c>
      <c r="E18" s="9">
        <f>F18*I18</f>
        <v>63.744</v>
      </c>
      <c r="F18" s="10">
        <v>0.166</v>
      </c>
      <c r="G18" s="9">
        <f t="shared" si="0"/>
        <v>764.928</v>
      </c>
      <c r="H18" s="11">
        <f t="shared" si="0"/>
        <v>1.992</v>
      </c>
      <c r="I18" s="21">
        <v>384</v>
      </c>
      <c r="J18" s="22"/>
    </row>
    <row r="19" spans="2:10" ht="31.5" thickBot="1">
      <c r="B19" s="16" t="s">
        <v>20</v>
      </c>
      <c r="C19" s="9">
        <f>E19/30.44</f>
        <v>1.5894875164257556</v>
      </c>
      <c r="D19" s="9">
        <f>F19/30.4*1000</f>
        <v>4.144736842105264</v>
      </c>
      <c r="E19" s="9">
        <f>F19*I19</f>
        <v>48.384</v>
      </c>
      <c r="F19" s="10">
        <v>0.126</v>
      </c>
      <c r="G19" s="9">
        <f t="shared" si="0"/>
        <v>580.608</v>
      </c>
      <c r="H19" s="11">
        <f t="shared" si="0"/>
        <v>1.512</v>
      </c>
      <c r="I19" s="21">
        <v>384</v>
      </c>
      <c r="J19" s="22"/>
    </row>
    <row r="20" spans="2:10" ht="31.5" thickBot="1">
      <c r="B20" s="12" t="s">
        <v>10</v>
      </c>
      <c r="C20" s="13">
        <f>E20/30.44</f>
        <v>0.08015768725361366</v>
      </c>
      <c r="D20" s="14">
        <f>F20/30.4*1000</f>
        <v>0.40131578947368424</v>
      </c>
      <c r="E20" s="3">
        <f>F20*I20</f>
        <v>2.44</v>
      </c>
      <c r="F20" s="15">
        <v>0.0122</v>
      </c>
      <c r="G20" s="3">
        <f t="shared" si="0"/>
        <v>29.28</v>
      </c>
      <c r="H20" s="4">
        <f t="shared" si="0"/>
        <v>0.1464</v>
      </c>
      <c r="I20" s="19">
        <v>200</v>
      </c>
      <c r="J20" s="20"/>
    </row>
    <row r="21" spans="2:9" ht="37.5" customHeight="1">
      <c r="B21" s="25"/>
      <c r="C21" s="25"/>
      <c r="D21" s="25"/>
      <c r="E21" s="25"/>
      <c r="F21" s="25"/>
      <c r="G21" s="25"/>
      <c r="H21" s="25"/>
      <c r="I21" s="25"/>
    </row>
    <row r="22" spans="2:9" ht="12.75">
      <c r="B22" s="36" t="s">
        <v>11</v>
      </c>
      <c r="C22" s="35"/>
      <c r="D22" s="35"/>
      <c r="E22" s="35"/>
      <c r="F22" s="35"/>
      <c r="G22" s="35"/>
      <c r="H22" s="35"/>
      <c r="I22" s="35"/>
    </row>
    <row r="23" spans="2:9" ht="15">
      <c r="B23" s="37" t="s">
        <v>12</v>
      </c>
      <c r="C23" s="37"/>
      <c r="D23" s="37"/>
      <c r="E23" s="37"/>
      <c r="F23" s="37"/>
      <c r="G23" s="37"/>
      <c r="H23" s="37"/>
      <c r="I23" s="37"/>
    </row>
    <row r="24" ht="18" customHeight="1"/>
    <row r="25" spans="2:9" ht="15" hidden="1">
      <c r="B25" s="38"/>
      <c r="C25" s="39"/>
      <c r="D25" s="39"/>
      <c r="E25" s="39"/>
      <c r="F25" s="39"/>
      <c r="G25" s="39"/>
      <c r="H25" s="39"/>
      <c r="I25" s="39"/>
    </row>
    <row r="26" spans="2:9" ht="15">
      <c r="B26" s="34" t="s">
        <v>13</v>
      </c>
      <c r="C26" s="34"/>
      <c r="D26" s="34"/>
      <c r="E26" s="34"/>
      <c r="F26" s="34"/>
      <c r="G26" s="34"/>
      <c r="H26" s="34"/>
      <c r="I26" s="34"/>
    </row>
    <row r="27" spans="2:9" ht="15">
      <c r="B27" s="34" t="s">
        <v>15</v>
      </c>
      <c r="C27" s="35"/>
      <c r="D27" s="35"/>
      <c r="E27" s="35"/>
      <c r="F27" s="35"/>
      <c r="G27" s="35"/>
      <c r="H27" s="35"/>
      <c r="I27" s="35"/>
    </row>
    <row r="28" ht="18.75" customHeight="1"/>
    <row r="29" spans="2:9" ht="14.25" customHeight="1">
      <c r="B29" s="34" t="s">
        <v>21</v>
      </c>
      <c r="C29" s="34"/>
      <c r="D29" s="34"/>
      <c r="E29" s="34"/>
      <c r="F29" s="34"/>
      <c r="G29" s="34"/>
      <c r="H29" s="34"/>
      <c r="I29" s="34"/>
    </row>
  </sheetData>
  <sheetProtection/>
  <mergeCells count="24">
    <mergeCell ref="B29:I29"/>
    <mergeCell ref="B4:L4"/>
    <mergeCell ref="B27:I27"/>
    <mergeCell ref="B5:K5"/>
    <mergeCell ref="B6:K6"/>
    <mergeCell ref="B7:K7"/>
    <mergeCell ref="B22:I22"/>
    <mergeCell ref="B23:I23"/>
    <mergeCell ref="B25:I25"/>
    <mergeCell ref="B26:I26"/>
    <mergeCell ref="B8:I10"/>
    <mergeCell ref="B14:B16"/>
    <mergeCell ref="C14:H14"/>
    <mergeCell ref="I14:J14"/>
    <mergeCell ref="C15:D15"/>
    <mergeCell ref="E15:F15"/>
    <mergeCell ref="G15:H15"/>
    <mergeCell ref="I15:J15"/>
    <mergeCell ref="I16:J16"/>
    <mergeCell ref="I20:J20"/>
    <mergeCell ref="I18:J18"/>
    <mergeCell ref="I17:J17"/>
    <mergeCell ref="B21:I21"/>
    <mergeCell ref="I19:J19"/>
  </mergeCells>
  <printOptions horizontalCentered="1"/>
  <pageMargins left="0.7086614173228347" right="0.11811023622047245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User5</cp:lastModifiedBy>
  <cp:lastPrinted>2024-05-09T12:43:07Z</cp:lastPrinted>
  <dcterms:created xsi:type="dcterms:W3CDTF">2018-11-01T11:30:55Z</dcterms:created>
  <dcterms:modified xsi:type="dcterms:W3CDTF">2024-05-10T05:20:25Z</dcterms:modified>
  <cp:category/>
  <cp:version/>
  <cp:contentType/>
  <cp:contentStatus/>
</cp:coreProperties>
</file>